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2-2023/"/>
    </mc:Choice>
  </mc:AlternateContent>
  <xr:revisionPtr revIDLastSave="10" documentId="8_{BE61F9F5-11DA-D84A-94EB-6B6FCE530EC6}" xr6:coauthVersionLast="47" xr6:coauthVersionMax="47" xr10:uidLastSave="{E50995D5-6E35-A44F-8204-7C865E9019EC}"/>
  <bookViews>
    <workbookView xWindow="0" yWindow="0" windowWidth="28800" windowHeight="18000" xr2:uid="{00000000-000D-0000-FFFF-FFFF00000000}"/>
  </bookViews>
  <sheets>
    <sheet name="Tussenstand ILCA 6 Voorjaarsr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8" i="1"/>
  <c r="O14" i="1"/>
  <c r="O13" i="1"/>
  <c r="O7" i="1"/>
  <c r="O6" i="1"/>
  <c r="O12" i="1"/>
  <c r="O9" i="1"/>
  <c r="O5" i="1"/>
  <c r="O4" i="1"/>
</calcChain>
</file>

<file path=xl/sharedStrings.xml><?xml version="1.0" encoding="utf-8"?>
<sst xmlns="http://schemas.openxmlformats.org/spreadsheetml/2006/main" count="48" uniqueCount="30">
  <si>
    <t>No</t>
  </si>
  <si>
    <t>Naam</t>
  </si>
  <si>
    <t>U4M-1</t>
  </si>
  <si>
    <t>U4M-2</t>
  </si>
  <si>
    <t>U4M-3</t>
  </si>
  <si>
    <t>U4M-4</t>
  </si>
  <si>
    <t>U4M-5</t>
  </si>
  <si>
    <t>U4W-1</t>
  </si>
  <si>
    <t>U4W-2</t>
  </si>
  <si>
    <t>U4W-3</t>
  </si>
  <si>
    <t>U4W-4</t>
  </si>
  <si>
    <t>U4W-5</t>
  </si>
  <si>
    <t>Totaal</t>
  </si>
  <si>
    <t>M/V</t>
  </si>
  <si>
    <t>Uitkomend op</t>
  </si>
  <si>
    <t>jeugd WK 2023:</t>
  </si>
  <si>
    <t>M</t>
  </si>
  <si>
    <t>U21</t>
  </si>
  <si>
    <t>Stijn Beks</t>
  </si>
  <si>
    <t>Coen Lambriex</t>
  </si>
  <si>
    <t>Caspar Kowalski</t>
  </si>
  <si>
    <t>Floris van Ede</t>
  </si>
  <si>
    <t>Tussenstand ILCA 7 voorjaarsranking 2023 (Incl 2*aftrek)</t>
  </si>
  <si>
    <t>Hidde Wapstra</t>
  </si>
  <si>
    <t>Pieter Huizer</t>
  </si>
  <si>
    <t>Cornelis den Tex</t>
  </si>
  <si>
    <t>Lars Jansen</t>
  </si>
  <si>
    <t>William Zielinski</t>
  </si>
  <si>
    <t>Stijn van der Valk</t>
  </si>
  <si>
    <t>Henry Mole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</si>
</sst>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Helvetica Neue"/>
      <family val="2"/>
      <scheme val="minor"/>
    </font>
    <font>
      <sz val="10"/>
      <color indexed="8"/>
      <name val="Helvetica Neue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16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7F7F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showGridLines="0" tabSelected="1" zoomScale="150" zoomScaleNormal="145" workbookViewId="0">
      <selection activeCell="D11" sqref="D11"/>
    </sheetView>
  </sheetViews>
  <sheetFormatPr baseColWidth="10" defaultColWidth="9" defaultRowHeight="14" customHeight="1" x14ac:dyDescent="0.15"/>
  <cols>
    <col min="1" max="1" width="3.59765625" style="1" customWidth="1"/>
    <col min="2" max="2" width="24.796875" style="1" customWidth="1"/>
    <col min="3" max="3" width="6.3984375" style="1" customWidth="1"/>
    <col min="4" max="4" width="17" style="1" customWidth="1"/>
    <col min="5" max="10" width="7" style="1" customWidth="1"/>
    <col min="11" max="12" width="7.19921875" style="1" customWidth="1"/>
    <col min="13" max="13" width="7.3984375" style="1" customWidth="1"/>
    <col min="14" max="14" width="7.19921875" style="1" customWidth="1"/>
    <col min="15" max="15" width="8" style="1" customWidth="1"/>
    <col min="16" max="16" width="9" style="1" customWidth="1"/>
    <col min="17" max="16384" width="9" style="1"/>
  </cols>
  <sheetData>
    <row r="1" spans="1:15" s="2" customFormat="1" ht="28" customHeight="1" x14ac:dyDescent="0.1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11" customFormat="1" ht="15" customHeight="1" x14ac:dyDescent="0.15">
      <c r="A2" s="9" t="s">
        <v>0</v>
      </c>
      <c r="B2" s="9" t="s">
        <v>1</v>
      </c>
      <c r="C2" s="9" t="s">
        <v>13</v>
      </c>
      <c r="D2" s="9" t="s">
        <v>14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10" t="s">
        <v>12</v>
      </c>
    </row>
    <row r="3" spans="1:15" s="3" customFormat="1" ht="15" customHeight="1" x14ac:dyDescent="0.15">
      <c r="A3" s="4"/>
      <c r="B3" s="5"/>
      <c r="C3" s="5"/>
      <c r="D3" s="5" t="s">
        <v>15</v>
      </c>
      <c r="E3" s="9"/>
      <c r="F3" s="9"/>
      <c r="G3" s="9"/>
      <c r="H3" s="9"/>
      <c r="I3" s="9"/>
      <c r="J3" s="5"/>
      <c r="K3" s="5"/>
      <c r="L3" s="5"/>
      <c r="M3" s="5"/>
      <c r="N3" s="5"/>
      <c r="O3" s="6"/>
    </row>
    <row r="4" spans="1:15" s="7" customFormat="1" ht="16.5" customHeight="1" x14ac:dyDescent="0.15">
      <c r="A4" s="8">
        <v>1</v>
      </c>
      <c r="B4" s="13" t="s">
        <v>26</v>
      </c>
      <c r="C4" s="13" t="s">
        <v>16</v>
      </c>
      <c r="D4" s="13" t="s">
        <v>17</v>
      </c>
      <c r="E4" s="14">
        <v>1</v>
      </c>
      <c r="F4" s="14">
        <v>1</v>
      </c>
      <c r="G4" s="14">
        <v>3</v>
      </c>
      <c r="H4" s="14">
        <v>5</v>
      </c>
      <c r="I4" s="14">
        <v>2</v>
      </c>
      <c r="J4" s="14">
        <v>1</v>
      </c>
      <c r="K4" s="14">
        <v>1</v>
      </c>
      <c r="L4" s="14">
        <v>6</v>
      </c>
      <c r="M4" s="14">
        <v>1</v>
      </c>
      <c r="N4" s="14">
        <v>1</v>
      </c>
      <c r="O4" s="12">
        <f>SUM(E4:N4)-LARGE(E4:N4,1)-LARGE(E4:N4,2)</f>
        <v>11</v>
      </c>
    </row>
    <row r="5" spans="1:15" s="7" customFormat="1" ht="16.5" customHeight="1" x14ac:dyDescent="0.15">
      <c r="A5" s="7">
        <v>2</v>
      </c>
      <c r="B5" s="13" t="s">
        <v>27</v>
      </c>
      <c r="C5" s="13" t="s">
        <v>16</v>
      </c>
      <c r="D5" s="13" t="s">
        <v>17</v>
      </c>
      <c r="E5" s="14">
        <v>3</v>
      </c>
      <c r="F5" s="14">
        <v>3</v>
      </c>
      <c r="G5" s="14">
        <v>4</v>
      </c>
      <c r="H5" s="14">
        <v>10</v>
      </c>
      <c r="I5" s="14">
        <v>9</v>
      </c>
      <c r="J5" s="14">
        <v>3</v>
      </c>
      <c r="K5" s="14">
        <v>5</v>
      </c>
      <c r="L5" s="14">
        <v>1</v>
      </c>
      <c r="M5" s="14">
        <v>5</v>
      </c>
      <c r="N5" s="14">
        <v>2</v>
      </c>
      <c r="O5" s="12">
        <f>SUM(E5:N5)-LARGE(E5:N5,1)-LARGE(E5:N5,2)</f>
        <v>26</v>
      </c>
    </row>
    <row r="6" spans="1:15" s="7" customFormat="1" ht="16.5" customHeight="1" x14ac:dyDescent="0.15">
      <c r="A6" s="7">
        <v>3</v>
      </c>
      <c r="B6" s="13" t="s">
        <v>19</v>
      </c>
      <c r="C6" s="13" t="s">
        <v>16</v>
      </c>
      <c r="D6" s="13"/>
      <c r="E6" s="14">
        <v>4</v>
      </c>
      <c r="F6" s="14">
        <v>10</v>
      </c>
      <c r="G6" s="14">
        <v>11</v>
      </c>
      <c r="H6" s="14">
        <v>2</v>
      </c>
      <c r="I6" s="14">
        <v>6</v>
      </c>
      <c r="J6" s="14">
        <v>4</v>
      </c>
      <c r="K6" s="14">
        <v>2</v>
      </c>
      <c r="L6" s="14">
        <v>3</v>
      </c>
      <c r="M6" s="14">
        <v>6</v>
      </c>
      <c r="N6" s="14">
        <v>6</v>
      </c>
      <c r="O6" s="12">
        <f>SUM(E6:N6)-LARGE(E6:N6,1)-LARGE(E6:N6,2)</f>
        <v>33</v>
      </c>
    </row>
    <row r="7" spans="1:15" s="7" customFormat="1" ht="16.5" customHeight="1" x14ac:dyDescent="0.15">
      <c r="A7" s="7">
        <v>4</v>
      </c>
      <c r="B7" s="13" t="s">
        <v>20</v>
      </c>
      <c r="C7" s="13" t="s">
        <v>16</v>
      </c>
      <c r="D7" s="13" t="s">
        <v>17</v>
      </c>
      <c r="E7" s="14">
        <v>2</v>
      </c>
      <c r="F7" s="14">
        <v>4</v>
      </c>
      <c r="G7" s="14">
        <v>5</v>
      </c>
      <c r="H7" s="14">
        <v>3</v>
      </c>
      <c r="I7" s="14">
        <v>4</v>
      </c>
      <c r="J7" s="14">
        <v>7</v>
      </c>
      <c r="K7" s="14">
        <v>6</v>
      </c>
      <c r="L7" s="14">
        <v>5</v>
      </c>
      <c r="M7" s="14">
        <v>4</v>
      </c>
      <c r="N7" s="14">
        <v>7</v>
      </c>
      <c r="O7" s="12">
        <f>SUM(E7:N7)-LARGE(E7:N7,1)-LARGE(E7:N7,2)</f>
        <v>33</v>
      </c>
    </row>
    <row r="8" spans="1:15" s="7" customFormat="1" ht="16.5" customHeight="1" x14ac:dyDescent="0.15">
      <c r="A8" s="7">
        <v>5</v>
      </c>
      <c r="B8" s="13" t="s">
        <v>25</v>
      </c>
      <c r="C8" s="13" t="s">
        <v>16</v>
      </c>
      <c r="D8" s="13" t="s">
        <v>17</v>
      </c>
      <c r="E8" s="14">
        <v>15</v>
      </c>
      <c r="F8" s="14">
        <v>5</v>
      </c>
      <c r="G8" s="14">
        <v>7</v>
      </c>
      <c r="H8" s="14">
        <v>7</v>
      </c>
      <c r="I8" s="14">
        <v>15</v>
      </c>
      <c r="J8" s="14">
        <v>2</v>
      </c>
      <c r="K8" s="14">
        <v>3</v>
      </c>
      <c r="L8" s="14">
        <v>4</v>
      </c>
      <c r="M8" s="14">
        <v>2</v>
      </c>
      <c r="N8" s="14">
        <v>3</v>
      </c>
      <c r="O8" s="12">
        <f>SUM(E8:N8)-LARGE(E8:N8,1)-LARGE(E8:N8,2)</f>
        <v>33</v>
      </c>
    </row>
    <row r="9" spans="1:15" s="7" customFormat="1" ht="16.5" customHeight="1" x14ac:dyDescent="0.15">
      <c r="A9" s="7">
        <v>6</v>
      </c>
      <c r="B9" s="13" t="s">
        <v>28</v>
      </c>
      <c r="C9" s="13" t="s">
        <v>16</v>
      </c>
      <c r="D9" s="13" t="s">
        <v>17</v>
      </c>
      <c r="E9" s="14">
        <v>15</v>
      </c>
      <c r="F9" s="14">
        <v>12</v>
      </c>
      <c r="G9" s="14">
        <v>9</v>
      </c>
      <c r="H9" s="14">
        <v>9</v>
      </c>
      <c r="I9" s="14">
        <v>5</v>
      </c>
      <c r="J9" s="14">
        <v>5</v>
      </c>
      <c r="K9" s="14">
        <v>4</v>
      </c>
      <c r="L9" s="14">
        <v>2</v>
      </c>
      <c r="M9" s="14">
        <v>3</v>
      </c>
      <c r="N9" s="14">
        <v>4</v>
      </c>
      <c r="O9" s="12">
        <f>SUM(E9:N9)-LARGE(E9:N9,1)-LARGE(E9:N9,2)</f>
        <v>41</v>
      </c>
    </row>
    <row r="10" spans="1:15" s="7" customFormat="1" ht="16.5" customHeight="1" x14ac:dyDescent="0.15">
      <c r="A10" s="7">
        <v>7</v>
      </c>
      <c r="B10" s="13" t="s">
        <v>23</v>
      </c>
      <c r="C10" s="13" t="s">
        <v>16</v>
      </c>
      <c r="D10" s="13" t="s">
        <v>17</v>
      </c>
      <c r="E10" s="14">
        <v>15</v>
      </c>
      <c r="F10" s="14">
        <v>2</v>
      </c>
      <c r="G10" s="14">
        <v>8</v>
      </c>
      <c r="H10" s="14">
        <v>1</v>
      </c>
      <c r="I10" s="14">
        <v>8</v>
      </c>
      <c r="J10" s="14">
        <v>9</v>
      </c>
      <c r="K10" s="14">
        <v>9</v>
      </c>
      <c r="L10" s="14">
        <v>9</v>
      </c>
      <c r="M10" s="14">
        <v>9</v>
      </c>
      <c r="N10" s="14">
        <v>9</v>
      </c>
      <c r="O10" s="12">
        <f>SUM(E10:N10)-LARGE(E10:N10,1)-LARGE(E10:N10,2)</f>
        <v>55</v>
      </c>
    </row>
    <row r="11" spans="1:15" s="7" customFormat="1" ht="16.5" customHeight="1" x14ac:dyDescent="0.15">
      <c r="A11" s="7">
        <v>8</v>
      </c>
      <c r="B11" s="13" t="s">
        <v>24</v>
      </c>
      <c r="C11" s="13" t="s">
        <v>16</v>
      </c>
      <c r="D11" s="13" t="s">
        <v>17</v>
      </c>
      <c r="E11" s="14">
        <v>15</v>
      </c>
      <c r="F11" s="14">
        <v>7</v>
      </c>
      <c r="G11" s="14">
        <v>1</v>
      </c>
      <c r="H11" s="14">
        <v>6</v>
      </c>
      <c r="I11" s="14">
        <v>7</v>
      </c>
      <c r="J11" s="14">
        <v>9</v>
      </c>
      <c r="K11" s="14">
        <v>9</v>
      </c>
      <c r="L11" s="14">
        <v>9</v>
      </c>
      <c r="M11" s="14">
        <v>9</v>
      </c>
      <c r="N11" s="14">
        <v>9</v>
      </c>
      <c r="O11" s="12">
        <f>SUM(E11:N11)-LARGE(E11:N11,1)-LARGE(E11:N11,2)</f>
        <v>57</v>
      </c>
    </row>
    <row r="12" spans="1:15" s="7" customFormat="1" ht="16.5" customHeight="1" x14ac:dyDescent="0.15">
      <c r="A12" s="7">
        <v>9</v>
      </c>
      <c r="B12" s="13" t="s">
        <v>18</v>
      </c>
      <c r="C12" s="13" t="s">
        <v>16</v>
      </c>
      <c r="D12" s="13" t="s">
        <v>17</v>
      </c>
      <c r="E12" s="14">
        <v>15</v>
      </c>
      <c r="F12" s="14">
        <v>8</v>
      </c>
      <c r="G12" s="14">
        <v>10</v>
      </c>
      <c r="H12" s="14">
        <v>4</v>
      </c>
      <c r="I12" s="14">
        <v>3</v>
      </c>
      <c r="J12" s="14">
        <v>9</v>
      </c>
      <c r="K12" s="14">
        <v>9</v>
      </c>
      <c r="L12" s="14">
        <v>9</v>
      </c>
      <c r="M12" s="14">
        <v>9</v>
      </c>
      <c r="N12" s="14">
        <v>9</v>
      </c>
      <c r="O12" s="12">
        <f>SUM(E12:N12)-LARGE(E12:N12,1)-LARGE(E12:N12,2)</f>
        <v>60</v>
      </c>
    </row>
    <row r="13" spans="1:15" s="7" customFormat="1" ht="16.5" customHeight="1" x14ac:dyDescent="0.15">
      <c r="A13" s="7">
        <v>10</v>
      </c>
      <c r="B13" s="13" t="s">
        <v>29</v>
      </c>
      <c r="C13" s="13" t="s">
        <v>16</v>
      </c>
      <c r="D13" s="13" t="s">
        <v>17</v>
      </c>
      <c r="E13" s="14">
        <v>6</v>
      </c>
      <c r="F13" s="14">
        <v>13</v>
      </c>
      <c r="G13" s="14">
        <v>12</v>
      </c>
      <c r="H13" s="14">
        <v>13</v>
      </c>
      <c r="I13" s="14">
        <v>10</v>
      </c>
      <c r="J13" s="14">
        <v>9</v>
      </c>
      <c r="K13" s="14">
        <v>9</v>
      </c>
      <c r="L13" s="14">
        <v>9</v>
      </c>
      <c r="M13" s="14">
        <v>9</v>
      </c>
      <c r="N13" s="14">
        <v>9</v>
      </c>
      <c r="O13" s="12">
        <f>SUM(E13:N13)-LARGE(E13:N13,1)-LARGE(E13:N13,2)</f>
        <v>73</v>
      </c>
    </row>
    <row r="14" spans="1:15" s="7" customFormat="1" ht="16.5" customHeight="1" x14ac:dyDescent="0.15">
      <c r="A14" s="7">
        <v>11</v>
      </c>
      <c r="B14" s="13" t="s">
        <v>21</v>
      </c>
      <c r="C14" s="13" t="s">
        <v>16</v>
      </c>
      <c r="D14" s="13"/>
      <c r="E14" s="14">
        <v>15</v>
      </c>
      <c r="F14" s="14">
        <v>15</v>
      </c>
      <c r="G14" s="14">
        <v>15</v>
      </c>
      <c r="H14" s="14">
        <v>15</v>
      </c>
      <c r="I14" s="14">
        <v>15</v>
      </c>
      <c r="J14" s="14">
        <v>8</v>
      </c>
      <c r="K14" s="14">
        <v>7</v>
      </c>
      <c r="L14" s="14">
        <v>8</v>
      </c>
      <c r="M14" s="14">
        <v>7</v>
      </c>
      <c r="N14" s="14">
        <v>5</v>
      </c>
      <c r="O14" s="12">
        <f>SUM(E14:N14)-LARGE(E14:N14,1)-LARGE(E14:N14,2)</f>
        <v>80</v>
      </c>
    </row>
  </sheetData>
  <sortState xmlns:xlrd2="http://schemas.microsoft.com/office/spreadsheetml/2017/richdata2" ref="B4:O14">
    <sortCondition ref="O4:O14"/>
  </sortState>
  <mergeCells count="1">
    <mergeCell ref="A1:O1"/>
  </mergeCells>
  <conditionalFormatting sqref="O2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ILCA 6 Voorjaarsran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cp:lastPrinted>2023-05-16T18:53:57Z</cp:lastPrinted>
  <dcterms:created xsi:type="dcterms:W3CDTF">2022-05-25T14:40:59Z</dcterms:created>
  <dcterms:modified xsi:type="dcterms:W3CDTF">2023-05-16T19:01:53Z</dcterms:modified>
</cp:coreProperties>
</file>