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https://d.docs.live.net/3ea04b4e1a6ad01e/Documents/LON Laser/2024-2025/"/>
    </mc:Choice>
  </mc:AlternateContent>
  <xr:revisionPtr revIDLastSave="1" documentId="8_{1FE41ECD-7C0C-F34C-A9DC-194E590E30D3}" xr6:coauthVersionLast="47" xr6:coauthVersionMax="47" xr10:uidLastSave="{8EB22198-949B-6140-917A-49F908793BB8}"/>
  <bookViews>
    <workbookView xWindow="100" yWindow="760" windowWidth="29400" windowHeight="18360" xr2:uid="{00000000-000D-0000-FFFF-FFFF00000000}"/>
  </bookViews>
  <sheets>
    <sheet name="Tussenstand ILCA 4 Voorjaarsran" sheetId="1" r:id="rId1"/>
    <sheet name="Werkblad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8" i="1" l="1"/>
  <c r="R29" i="1"/>
  <c r="R26" i="1"/>
  <c r="R19" i="1"/>
  <c r="R17" i="1"/>
  <c r="R18" i="1"/>
  <c r="R15" i="1"/>
  <c r="R21" i="1"/>
  <c r="R14" i="1"/>
  <c r="R7" i="1"/>
  <c r="R31" i="1"/>
  <c r="R28" i="1"/>
  <c r="R30" i="1"/>
  <c r="R24" i="1"/>
  <c r="R23" i="1"/>
  <c r="R27" i="1"/>
  <c r="R25" i="1"/>
  <c r="R11" i="1"/>
  <c r="R13" i="1"/>
  <c r="R22" i="1"/>
  <c r="R20" i="1"/>
  <c r="R16" i="1"/>
  <c r="R10" i="1"/>
  <c r="R9" i="1"/>
  <c r="R12" i="1"/>
  <c r="R6" i="1"/>
  <c r="R5" i="1"/>
  <c r="R4" i="1"/>
</calcChain>
</file>

<file path=xl/sharedStrings.xml><?xml version="1.0" encoding="utf-8"?>
<sst xmlns="http://schemas.openxmlformats.org/spreadsheetml/2006/main" count="90" uniqueCount="52">
  <si>
    <t>U4M-1</t>
  </si>
  <si>
    <t>U4M-2</t>
  </si>
  <si>
    <t>U4M-3</t>
  </si>
  <si>
    <t>U4M-4</t>
  </si>
  <si>
    <t>U4M-5</t>
  </si>
  <si>
    <t>Totaal</t>
  </si>
  <si>
    <t>M/V</t>
  </si>
  <si>
    <t>M</t>
  </si>
  <si>
    <t>V</t>
  </si>
  <si>
    <t>Uitkomend op</t>
  </si>
  <si>
    <t>geen lid</t>
  </si>
  <si>
    <t>Y-ILCA 4</t>
  </si>
  <si>
    <t>Wesse Brink</t>
  </si>
  <si>
    <t>Paco Dreyer</t>
  </si>
  <si>
    <t>No</t>
  </si>
  <si>
    <t>Kika Kaatje Wismeijer</t>
  </si>
  <si>
    <t>Julian van Hoving</t>
  </si>
  <si>
    <t>Pieter de Brauw</t>
  </si>
  <si>
    <t>Lenno Leefmans</t>
  </si>
  <si>
    <t>Liz Groot Nuelend</t>
  </si>
  <si>
    <t>Feike de Jong</t>
  </si>
  <si>
    <t>U4M-6</t>
  </si>
  <si>
    <t>Maurits Melens</t>
  </si>
  <si>
    <t>Maud van Rooij</t>
  </si>
  <si>
    <t>Eefje Lemmers</t>
  </si>
  <si>
    <t>Luc van Rooij</t>
  </si>
  <si>
    <t>Josephine van der Vlugt</t>
  </si>
  <si>
    <t>Tjez de Ruiter</t>
  </si>
  <si>
    <t>Julian de Groot</t>
  </si>
  <si>
    <t>Yfke America</t>
  </si>
  <si>
    <t>Hugo de Vries</t>
  </si>
  <si>
    <t>Jan de Rond</t>
  </si>
  <si>
    <t>Sacha Verwoolde</t>
  </si>
  <si>
    <t>jeugd WK-2026</t>
  </si>
  <si>
    <t>Naam</t>
  </si>
  <si>
    <t>Emelie Landen</t>
  </si>
  <si>
    <t>Olivier Rikmans</t>
  </si>
  <si>
    <t>Maxime van Acker</t>
  </si>
  <si>
    <t>Wikke van der Meulen</t>
  </si>
  <si>
    <t>Isabella Wels</t>
  </si>
  <si>
    <t>Jette Spee</t>
  </si>
  <si>
    <t>Li van den berg</t>
  </si>
  <si>
    <t>Floor van As</t>
  </si>
  <si>
    <t>Jasmijn Nieuwland</t>
  </si>
  <si>
    <t>ONK-1</t>
  </si>
  <si>
    <t>ONK-2</t>
  </si>
  <si>
    <t>ONK-3</t>
  </si>
  <si>
    <t>ONK-4</t>
  </si>
  <si>
    <t>ONK-5</t>
  </si>
  <si>
    <t>ONK-6</t>
  </si>
  <si>
    <t>ONK-7</t>
  </si>
  <si>
    <t>Eindstand ILCA 4 najaarsranking 2025 (Incl 2 *aftrek)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</si>
</sst>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Times New Roman"/>
    </font>
    <font>
      <sz val="10"/>
      <color indexed="8"/>
      <name val="Helvetica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auto="1"/>
      </left>
      <right style="thin">
        <color auto="1"/>
      </right>
      <top style="thin">
        <color indexed="1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9"/>
      </left>
      <right/>
      <top style="thin">
        <color indexed="11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32">
    <xf numFmtId="0" fontId="0" fillId="0" borderId="0" xfId="0">
      <alignment horizontal="left" vertical="top"/>
    </xf>
    <xf numFmtId="0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horizontal="left" wrapText="1"/>
    </xf>
    <xf numFmtId="49" fontId="5" fillId="2" borderId="0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1" fontId="5" fillId="2" borderId="4" xfId="0" applyNumberFormat="1" applyFont="1" applyFill="1" applyBorder="1" applyAlignment="1">
      <alignment horizontal="center" wrapText="1"/>
    </xf>
    <xf numFmtId="0" fontId="6" fillId="2" borderId="0" xfId="0" applyNumberFormat="1" applyFont="1" applyFill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center" wrapText="1"/>
    </xf>
    <xf numFmtId="1" fontId="2" fillId="2" borderId="5" xfId="0" applyNumberFormat="1" applyFont="1" applyFill="1" applyBorder="1" applyAlignment="1">
      <alignment horizontal="center" wrapText="1"/>
    </xf>
    <xf numFmtId="1" fontId="7" fillId="2" borderId="5" xfId="0" applyNumberFormat="1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horizontal="left" wrapText="1"/>
    </xf>
    <xf numFmtId="49" fontId="3" fillId="2" borderId="7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0" fontId="2" fillId="0" borderId="5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left" wrapText="1"/>
    </xf>
    <xf numFmtId="1" fontId="2" fillId="2" borderId="0" xfId="0" applyNumberFormat="1" applyFont="1" applyFill="1" applyAlignment="1">
      <alignment horizontal="left" wrapText="1"/>
    </xf>
    <xf numFmtId="0" fontId="2" fillId="0" borderId="8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center" wrapText="1"/>
    </xf>
    <xf numFmtId="49" fontId="5" fillId="2" borderId="9" xfId="0" applyNumberFormat="1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0" xfId="0" applyFont="1" applyAlignment="1">
      <alignment horizontal="left" vertical="center"/>
    </xf>
  </cellXfs>
  <cellStyles count="1">
    <cellStyle name="Standaard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E7025"/>
      <rgbColor rgb="FFC8C8C8"/>
      <rgbColor rgb="FF89847F"/>
      <rgbColor rgb="FFFF0000"/>
      <rgbColor rgb="FFF7F7F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showGridLines="0" tabSelected="1" zoomScale="109" zoomScaleNormal="109" workbookViewId="0">
      <selection activeCell="A3" sqref="A3"/>
    </sheetView>
  </sheetViews>
  <sheetFormatPr baseColWidth="10" defaultColWidth="9" defaultRowHeight="14" customHeight="1" x14ac:dyDescent="0.15"/>
  <cols>
    <col min="1" max="1" width="3.59765625" style="3" customWidth="1"/>
    <col min="2" max="2" width="41.3984375" style="2" customWidth="1"/>
    <col min="3" max="3" width="9.3984375" style="3" customWidth="1"/>
    <col min="4" max="4" width="16.3984375" style="3" customWidth="1"/>
    <col min="5" max="9" width="8.19921875" style="3" customWidth="1"/>
    <col min="10" max="12" width="8.3984375" style="3" customWidth="1"/>
    <col min="13" max="13" width="8.59765625" style="3" customWidth="1"/>
    <col min="14" max="17" width="8.3984375" style="3" customWidth="1"/>
    <col min="18" max="18" width="11.59765625" style="4" customWidth="1"/>
    <col min="19" max="19" width="9" style="1" customWidth="1"/>
    <col min="20" max="16384" width="9" style="1"/>
  </cols>
  <sheetData>
    <row r="1" spans="1:22" ht="28" customHeight="1" x14ac:dyDescent="0.15">
      <c r="B1" s="31" t="s">
        <v>51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s="7" customFormat="1" ht="28" customHeight="1" x14ac:dyDescent="0.2">
      <c r="A2" s="20" t="s">
        <v>14</v>
      </c>
      <c r="B2" s="20" t="s">
        <v>34</v>
      </c>
      <c r="C2" s="20" t="s">
        <v>6</v>
      </c>
      <c r="D2" s="5" t="s">
        <v>9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21</v>
      </c>
      <c r="K2" s="28" t="s">
        <v>44</v>
      </c>
      <c r="L2" s="28" t="s">
        <v>45</v>
      </c>
      <c r="M2" s="28" t="s">
        <v>46</v>
      </c>
      <c r="N2" s="28" t="s">
        <v>47</v>
      </c>
      <c r="O2" s="28" t="s">
        <v>48</v>
      </c>
      <c r="P2" s="28" t="s">
        <v>49</v>
      </c>
      <c r="Q2" s="28" t="s">
        <v>50</v>
      </c>
      <c r="R2" s="6" t="s">
        <v>5</v>
      </c>
    </row>
    <row r="3" spans="1:22" s="13" customFormat="1" ht="16" customHeight="1" x14ac:dyDescent="0.2">
      <c r="A3" s="8"/>
      <c r="B3" s="9"/>
      <c r="C3" s="10"/>
      <c r="D3" s="27" t="s">
        <v>33</v>
      </c>
      <c r="E3" s="11"/>
      <c r="F3" s="11"/>
      <c r="G3" s="11"/>
      <c r="H3" s="11"/>
      <c r="I3" s="11"/>
      <c r="J3" s="10"/>
      <c r="K3" s="10"/>
      <c r="L3" s="10"/>
      <c r="M3" s="10"/>
      <c r="N3" s="10"/>
      <c r="O3" s="10"/>
      <c r="P3" s="10"/>
      <c r="Q3" s="10"/>
      <c r="R3" s="12"/>
    </row>
    <row r="4" spans="1:22" s="19" customFormat="1" ht="16" customHeight="1" x14ac:dyDescent="0.2">
      <c r="A4" s="14">
        <v>1</v>
      </c>
      <c r="B4" s="23" t="s">
        <v>22</v>
      </c>
      <c r="C4" s="22" t="s">
        <v>7</v>
      </c>
      <c r="D4" s="16" t="s">
        <v>11</v>
      </c>
      <c r="E4" s="22">
        <v>22</v>
      </c>
      <c r="F4" s="22">
        <v>5</v>
      </c>
      <c r="G4" s="22">
        <v>4</v>
      </c>
      <c r="H4" s="22">
        <v>1</v>
      </c>
      <c r="I4" s="22">
        <v>1</v>
      </c>
      <c r="J4" s="22">
        <v>1</v>
      </c>
      <c r="K4" s="22">
        <v>1</v>
      </c>
      <c r="L4" s="22">
        <v>1</v>
      </c>
      <c r="M4" s="22">
        <v>5</v>
      </c>
      <c r="N4" s="22">
        <v>1</v>
      </c>
      <c r="O4" s="22">
        <v>2</v>
      </c>
      <c r="P4" s="22">
        <v>1</v>
      </c>
      <c r="Q4" s="22">
        <v>1</v>
      </c>
      <c r="R4" s="18">
        <f>SUM(E4:Q4)-LARGE(E4:Q4,1)-LARGE(E4:Q4,2)</f>
        <v>19</v>
      </c>
      <c r="S4" s="24"/>
      <c r="T4" s="24"/>
    </row>
    <row r="5" spans="1:22" s="19" customFormat="1" ht="16" customHeight="1" x14ac:dyDescent="0.2">
      <c r="A5" s="14">
        <v>2</v>
      </c>
      <c r="B5" s="15" t="s">
        <v>12</v>
      </c>
      <c r="C5" s="16" t="s">
        <v>7</v>
      </c>
      <c r="D5" s="16" t="s">
        <v>11</v>
      </c>
      <c r="E5" s="17">
        <v>3</v>
      </c>
      <c r="F5" s="17">
        <v>6</v>
      </c>
      <c r="G5" s="17">
        <v>7</v>
      </c>
      <c r="H5" s="17">
        <v>3</v>
      </c>
      <c r="I5" s="17">
        <v>3</v>
      </c>
      <c r="J5" s="17">
        <v>4</v>
      </c>
      <c r="K5" s="22">
        <v>2</v>
      </c>
      <c r="L5" s="17">
        <v>4</v>
      </c>
      <c r="M5" s="17">
        <v>4</v>
      </c>
      <c r="N5" s="17">
        <v>3</v>
      </c>
      <c r="O5" s="17">
        <v>8</v>
      </c>
      <c r="P5" s="17">
        <v>2</v>
      </c>
      <c r="Q5" s="17">
        <v>2</v>
      </c>
      <c r="R5" s="18">
        <f>SUM(E5:Q5)-LARGE(E5:Q5,1)-LARGE(E5:Q5,2)</f>
        <v>36</v>
      </c>
    </row>
    <row r="6" spans="1:22" s="19" customFormat="1" ht="16" customHeight="1" x14ac:dyDescent="0.2">
      <c r="A6" s="14">
        <v>3</v>
      </c>
      <c r="B6" s="23" t="s">
        <v>16</v>
      </c>
      <c r="C6" s="22" t="s">
        <v>7</v>
      </c>
      <c r="D6" s="16" t="s">
        <v>11</v>
      </c>
      <c r="E6" s="22">
        <v>25</v>
      </c>
      <c r="F6" s="22">
        <v>8</v>
      </c>
      <c r="G6" s="22">
        <v>9</v>
      </c>
      <c r="H6" s="22">
        <v>4</v>
      </c>
      <c r="I6" s="22">
        <v>4</v>
      </c>
      <c r="J6" s="22">
        <v>3</v>
      </c>
      <c r="K6" s="22">
        <v>3</v>
      </c>
      <c r="L6" s="22">
        <v>2</v>
      </c>
      <c r="M6" s="22">
        <v>3</v>
      </c>
      <c r="N6" s="22">
        <v>6</v>
      </c>
      <c r="O6" s="22">
        <v>3</v>
      </c>
      <c r="P6" s="22">
        <v>3</v>
      </c>
      <c r="Q6" s="22">
        <v>3</v>
      </c>
      <c r="R6" s="18">
        <f>SUM(E6:Q6)-LARGE(E6:Q6,1)-LARGE(E6:Q6,2)</f>
        <v>42</v>
      </c>
      <c r="S6" s="21"/>
    </row>
    <row r="7" spans="1:22" s="19" customFormat="1" ht="16" customHeight="1" x14ac:dyDescent="0.2">
      <c r="A7" s="14">
        <v>4</v>
      </c>
      <c r="B7" s="23" t="s">
        <v>35</v>
      </c>
      <c r="C7" s="22" t="s">
        <v>10</v>
      </c>
      <c r="D7" s="22"/>
      <c r="E7" s="22">
        <v>9</v>
      </c>
      <c r="F7" s="22">
        <v>3</v>
      </c>
      <c r="G7" s="22">
        <v>2</v>
      </c>
      <c r="H7" s="22">
        <v>10</v>
      </c>
      <c r="I7" s="22">
        <v>10</v>
      </c>
      <c r="J7" s="22">
        <v>9</v>
      </c>
      <c r="K7" s="22">
        <v>5</v>
      </c>
      <c r="L7" s="22">
        <v>6</v>
      </c>
      <c r="M7" s="22">
        <v>1</v>
      </c>
      <c r="N7" s="22">
        <v>9</v>
      </c>
      <c r="O7" s="22">
        <v>5</v>
      </c>
      <c r="P7" s="22">
        <v>10</v>
      </c>
      <c r="Q7" s="22">
        <v>5</v>
      </c>
      <c r="R7" s="18">
        <f>SUM(E7:Q7)-LARGE(E7:Q7,1)-LARGE(E7:Q7,2)</f>
        <v>64</v>
      </c>
      <c r="S7" s="21"/>
    </row>
    <row r="8" spans="1:22" s="19" customFormat="1" ht="16" customHeight="1" x14ac:dyDescent="0.2">
      <c r="A8" s="14">
        <v>5</v>
      </c>
      <c r="B8" s="23" t="s">
        <v>23</v>
      </c>
      <c r="C8" s="22" t="s">
        <v>8</v>
      </c>
      <c r="D8" s="16" t="s">
        <v>11</v>
      </c>
      <c r="E8" s="22">
        <v>15</v>
      </c>
      <c r="F8" s="22">
        <v>7</v>
      </c>
      <c r="G8" s="22">
        <v>6</v>
      </c>
      <c r="H8" s="22">
        <v>7</v>
      </c>
      <c r="I8" s="22">
        <v>7</v>
      </c>
      <c r="J8" s="22">
        <v>10</v>
      </c>
      <c r="K8" s="22">
        <v>6</v>
      </c>
      <c r="L8" s="22">
        <v>3</v>
      </c>
      <c r="M8" s="22">
        <v>24</v>
      </c>
      <c r="N8" s="22">
        <v>2</v>
      </c>
      <c r="O8" s="22">
        <v>1</v>
      </c>
      <c r="P8" s="22">
        <v>4</v>
      </c>
      <c r="Q8" s="22">
        <v>24</v>
      </c>
      <c r="R8" s="18">
        <f t="shared" ref="R8" si="0">SUM(E8:Q8)-LARGE(E8:Q8,1)-LARGE(E8:Q8,2)</f>
        <v>68</v>
      </c>
    </row>
    <row r="9" spans="1:22" s="19" customFormat="1" ht="16" customHeight="1" x14ac:dyDescent="0.2">
      <c r="A9" s="14">
        <v>6</v>
      </c>
      <c r="B9" s="23" t="s">
        <v>24</v>
      </c>
      <c r="C9" s="22" t="s">
        <v>8</v>
      </c>
      <c r="D9" s="16" t="s">
        <v>11</v>
      </c>
      <c r="E9" s="22">
        <v>5</v>
      </c>
      <c r="F9" s="22">
        <v>15</v>
      </c>
      <c r="G9" s="22">
        <v>10</v>
      </c>
      <c r="H9" s="22">
        <v>9</v>
      </c>
      <c r="I9" s="22">
        <v>8</v>
      </c>
      <c r="J9" s="22">
        <v>7</v>
      </c>
      <c r="K9" s="22">
        <v>4</v>
      </c>
      <c r="L9" s="22">
        <v>5</v>
      </c>
      <c r="M9" s="22">
        <v>6</v>
      </c>
      <c r="N9" s="22">
        <v>8</v>
      </c>
      <c r="O9" s="22">
        <v>10</v>
      </c>
      <c r="P9" s="22">
        <v>8</v>
      </c>
      <c r="Q9" s="22">
        <v>6</v>
      </c>
      <c r="R9" s="18">
        <f>SUM(E9:Q9)-LARGE(E9:Q9,1)-LARGE(E9:Q9,2)</f>
        <v>76</v>
      </c>
    </row>
    <row r="10" spans="1:22" s="19" customFormat="1" ht="16" customHeight="1" x14ac:dyDescent="0.2">
      <c r="A10" s="14">
        <v>7</v>
      </c>
      <c r="B10" s="23" t="s">
        <v>15</v>
      </c>
      <c r="C10" s="22" t="s">
        <v>8</v>
      </c>
      <c r="D10" s="16" t="s">
        <v>11</v>
      </c>
      <c r="E10" s="22">
        <v>23</v>
      </c>
      <c r="F10" s="22">
        <v>4</v>
      </c>
      <c r="G10" s="22">
        <v>13</v>
      </c>
      <c r="H10" s="22">
        <v>5</v>
      </c>
      <c r="I10" s="22">
        <v>9</v>
      </c>
      <c r="J10" s="22">
        <v>8</v>
      </c>
      <c r="K10" s="22">
        <v>16</v>
      </c>
      <c r="L10" s="22">
        <v>11</v>
      </c>
      <c r="M10" s="22">
        <v>24</v>
      </c>
      <c r="N10" s="22">
        <v>7</v>
      </c>
      <c r="O10" s="22">
        <v>9</v>
      </c>
      <c r="P10" s="22">
        <v>6</v>
      </c>
      <c r="Q10" s="22">
        <v>8</v>
      </c>
      <c r="R10" s="18">
        <f t="shared" ref="R10:R31" si="1">SUM(E10:Q10)-LARGE(E10:Q10,1)-LARGE(E10:Q10,2)</f>
        <v>96</v>
      </c>
      <c r="S10" s="21"/>
      <c r="T10" s="24"/>
    </row>
    <row r="11" spans="1:22" s="21" customFormat="1" ht="16" customHeight="1" x14ac:dyDescent="0.2">
      <c r="A11" s="22">
        <v>8</v>
      </c>
      <c r="B11" s="23" t="s">
        <v>17</v>
      </c>
      <c r="C11" s="16" t="s">
        <v>10</v>
      </c>
      <c r="D11" s="22"/>
      <c r="E11" s="22">
        <v>41</v>
      </c>
      <c r="F11" s="22">
        <v>17</v>
      </c>
      <c r="G11" s="22">
        <v>40</v>
      </c>
      <c r="H11" s="22">
        <v>11</v>
      </c>
      <c r="I11" s="22">
        <v>11</v>
      </c>
      <c r="J11" s="22">
        <v>14</v>
      </c>
      <c r="K11" s="22">
        <v>10</v>
      </c>
      <c r="L11" s="22">
        <v>8</v>
      </c>
      <c r="M11" s="22">
        <v>2</v>
      </c>
      <c r="N11" s="22">
        <v>4</v>
      </c>
      <c r="O11" s="22">
        <v>4</v>
      </c>
      <c r="P11" s="22">
        <v>9</v>
      </c>
      <c r="Q11" s="22">
        <v>7</v>
      </c>
      <c r="R11" s="18">
        <f t="shared" si="1"/>
        <v>97</v>
      </c>
      <c r="S11" s="19"/>
    </row>
    <row r="12" spans="1:22" s="21" customFormat="1" ht="16" customHeight="1" x14ac:dyDescent="0.2">
      <c r="A12" s="25">
        <v>9</v>
      </c>
      <c r="B12" s="30" t="s">
        <v>25</v>
      </c>
      <c r="C12" s="22" t="s">
        <v>7</v>
      </c>
      <c r="D12" s="29" t="s">
        <v>11</v>
      </c>
      <c r="E12" s="25">
        <v>24</v>
      </c>
      <c r="F12" s="25">
        <v>16</v>
      </c>
      <c r="G12" s="25">
        <v>25</v>
      </c>
      <c r="H12" s="25">
        <v>8</v>
      </c>
      <c r="I12" s="25">
        <v>6</v>
      </c>
      <c r="J12" s="25">
        <v>6</v>
      </c>
      <c r="K12" s="22">
        <v>8</v>
      </c>
      <c r="L12" s="25">
        <v>10</v>
      </c>
      <c r="M12" s="25">
        <v>24</v>
      </c>
      <c r="N12" s="25">
        <v>5</v>
      </c>
      <c r="O12" s="25">
        <v>6</v>
      </c>
      <c r="P12" s="25">
        <v>5</v>
      </c>
      <c r="Q12" s="25">
        <v>4</v>
      </c>
      <c r="R12" s="18">
        <f t="shared" si="1"/>
        <v>98</v>
      </c>
    </row>
    <row r="13" spans="1:22" s="26" customFormat="1" ht="16" customHeight="1" x14ac:dyDescent="0.2">
      <c r="A13" s="22">
        <v>10</v>
      </c>
      <c r="B13" s="23" t="s">
        <v>18</v>
      </c>
      <c r="C13" s="22" t="s">
        <v>7</v>
      </c>
      <c r="D13" s="16" t="s">
        <v>11</v>
      </c>
      <c r="E13" s="22">
        <v>4</v>
      </c>
      <c r="F13" s="22">
        <v>11</v>
      </c>
      <c r="G13" s="22">
        <v>11</v>
      </c>
      <c r="H13" s="22">
        <v>22</v>
      </c>
      <c r="I13" s="22">
        <v>14</v>
      </c>
      <c r="J13" s="22">
        <v>24</v>
      </c>
      <c r="K13" s="22">
        <v>14</v>
      </c>
      <c r="L13" s="22">
        <v>7</v>
      </c>
      <c r="M13" s="22">
        <v>7</v>
      </c>
      <c r="N13" s="22">
        <v>13</v>
      </c>
      <c r="O13" s="22">
        <v>17</v>
      </c>
      <c r="P13" s="22">
        <v>11</v>
      </c>
      <c r="Q13" s="22">
        <v>10</v>
      </c>
      <c r="R13" s="18">
        <f t="shared" si="1"/>
        <v>119</v>
      </c>
    </row>
    <row r="14" spans="1:22" s="26" customFormat="1" ht="16" customHeight="1" x14ac:dyDescent="0.2">
      <c r="A14" s="22">
        <v>11</v>
      </c>
      <c r="B14" s="23" t="s">
        <v>36</v>
      </c>
      <c r="C14" s="22" t="s">
        <v>7</v>
      </c>
      <c r="D14" s="16" t="s">
        <v>11</v>
      </c>
      <c r="E14" s="22">
        <v>16</v>
      </c>
      <c r="F14" s="22">
        <v>14</v>
      </c>
      <c r="G14" s="22">
        <v>21</v>
      </c>
      <c r="H14" s="22">
        <v>12</v>
      </c>
      <c r="I14" s="22">
        <v>13</v>
      </c>
      <c r="J14" s="22">
        <v>12</v>
      </c>
      <c r="K14" s="22">
        <v>12</v>
      </c>
      <c r="L14" s="22">
        <v>14</v>
      </c>
      <c r="M14" s="22">
        <v>11</v>
      </c>
      <c r="N14" s="22">
        <v>16</v>
      </c>
      <c r="O14" s="22">
        <v>12</v>
      </c>
      <c r="P14" s="22">
        <v>7</v>
      </c>
      <c r="Q14" s="22">
        <v>15</v>
      </c>
      <c r="R14" s="18">
        <f t="shared" si="1"/>
        <v>138</v>
      </c>
    </row>
    <row r="15" spans="1:22" s="26" customFormat="1" ht="16" customHeight="1" x14ac:dyDescent="0.2">
      <c r="A15" s="22">
        <v>12</v>
      </c>
      <c r="B15" s="23" t="s">
        <v>38</v>
      </c>
      <c r="C15" s="22" t="s">
        <v>7</v>
      </c>
      <c r="D15" s="16" t="s">
        <v>11</v>
      </c>
      <c r="E15" s="22">
        <v>27</v>
      </c>
      <c r="F15" s="22">
        <v>27</v>
      </c>
      <c r="G15" s="22">
        <v>20</v>
      </c>
      <c r="H15" s="22">
        <v>14</v>
      </c>
      <c r="I15" s="22">
        <v>23</v>
      </c>
      <c r="J15" s="22">
        <v>17</v>
      </c>
      <c r="K15" s="22">
        <v>7</v>
      </c>
      <c r="L15" s="22">
        <v>12</v>
      </c>
      <c r="M15" s="22">
        <v>8</v>
      </c>
      <c r="N15" s="22">
        <v>11</v>
      </c>
      <c r="O15" s="22">
        <v>7</v>
      </c>
      <c r="P15" s="22">
        <v>13</v>
      </c>
      <c r="Q15" s="22">
        <v>9</v>
      </c>
      <c r="R15" s="18">
        <f t="shared" si="1"/>
        <v>141</v>
      </c>
    </row>
    <row r="16" spans="1:22" s="26" customFormat="1" ht="16" customHeight="1" x14ac:dyDescent="0.2">
      <c r="A16" s="22">
        <v>13</v>
      </c>
      <c r="B16" s="23" t="s">
        <v>20</v>
      </c>
      <c r="C16" s="16" t="s">
        <v>7</v>
      </c>
      <c r="D16" s="16" t="s">
        <v>11</v>
      </c>
      <c r="E16" s="17">
        <v>10</v>
      </c>
      <c r="F16" s="17">
        <v>20</v>
      </c>
      <c r="G16" s="17">
        <v>23</v>
      </c>
      <c r="H16" s="17">
        <v>20</v>
      </c>
      <c r="I16" s="17">
        <v>15</v>
      </c>
      <c r="J16" s="17">
        <v>15</v>
      </c>
      <c r="K16" s="22">
        <v>11</v>
      </c>
      <c r="L16" s="17">
        <v>9</v>
      </c>
      <c r="M16" s="17">
        <v>18</v>
      </c>
      <c r="N16" s="17">
        <v>14</v>
      </c>
      <c r="O16" s="17">
        <v>11</v>
      </c>
      <c r="P16" s="17">
        <v>16</v>
      </c>
      <c r="Q16" s="17">
        <v>11</v>
      </c>
      <c r="R16" s="18">
        <f t="shared" si="1"/>
        <v>150</v>
      </c>
    </row>
    <row r="17" spans="1:18" s="26" customFormat="1" ht="16" customHeight="1" x14ac:dyDescent="0.2">
      <c r="A17" s="22">
        <v>14</v>
      </c>
      <c r="B17" s="23" t="s">
        <v>40</v>
      </c>
      <c r="C17" s="22" t="s">
        <v>8</v>
      </c>
      <c r="D17" s="16" t="s">
        <v>11</v>
      </c>
      <c r="E17" s="22">
        <v>31</v>
      </c>
      <c r="F17" s="22">
        <v>18</v>
      </c>
      <c r="G17" s="22">
        <v>26</v>
      </c>
      <c r="H17" s="22">
        <v>24</v>
      </c>
      <c r="I17" s="22">
        <v>17</v>
      </c>
      <c r="J17" s="22">
        <v>19</v>
      </c>
      <c r="K17" s="22">
        <v>18</v>
      </c>
      <c r="L17" s="22">
        <v>16</v>
      </c>
      <c r="M17" s="22">
        <v>13</v>
      </c>
      <c r="N17" s="22">
        <v>10</v>
      </c>
      <c r="O17" s="22">
        <v>19</v>
      </c>
      <c r="P17" s="22">
        <v>14</v>
      </c>
      <c r="Q17" s="22">
        <v>12</v>
      </c>
      <c r="R17" s="18">
        <f t="shared" si="1"/>
        <v>180</v>
      </c>
    </row>
    <row r="18" spans="1:18" s="26" customFormat="1" ht="16" customHeight="1" x14ac:dyDescent="0.2">
      <c r="A18" s="22">
        <v>15</v>
      </c>
      <c r="B18" s="23" t="s">
        <v>39</v>
      </c>
      <c r="C18" s="22" t="s">
        <v>8</v>
      </c>
      <c r="D18" s="16" t="s">
        <v>11</v>
      </c>
      <c r="E18" s="22">
        <v>14</v>
      </c>
      <c r="F18" s="22">
        <v>30</v>
      </c>
      <c r="G18" s="22">
        <v>28</v>
      </c>
      <c r="H18" s="22">
        <v>16</v>
      </c>
      <c r="I18" s="22">
        <v>21</v>
      </c>
      <c r="J18" s="22">
        <v>25</v>
      </c>
      <c r="K18" s="22">
        <v>17</v>
      </c>
      <c r="L18" s="22">
        <v>17</v>
      </c>
      <c r="M18" s="22">
        <v>10</v>
      </c>
      <c r="N18" s="22">
        <v>18</v>
      </c>
      <c r="O18" s="22">
        <v>14</v>
      </c>
      <c r="P18" s="22">
        <v>18</v>
      </c>
      <c r="Q18" s="22">
        <v>13</v>
      </c>
      <c r="R18" s="18">
        <f t="shared" si="1"/>
        <v>183</v>
      </c>
    </row>
    <row r="19" spans="1:18" s="26" customFormat="1" ht="16" customHeight="1" x14ac:dyDescent="0.2">
      <c r="A19" s="22">
        <v>16</v>
      </c>
      <c r="B19" s="23" t="s">
        <v>41</v>
      </c>
      <c r="C19" s="22" t="s">
        <v>10</v>
      </c>
      <c r="D19" s="22"/>
      <c r="E19" s="22">
        <v>40</v>
      </c>
      <c r="F19" s="22">
        <v>21</v>
      </c>
      <c r="G19" s="22">
        <v>29</v>
      </c>
      <c r="H19" s="22">
        <v>31</v>
      </c>
      <c r="I19" s="22">
        <v>32</v>
      </c>
      <c r="J19" s="22">
        <v>37</v>
      </c>
      <c r="K19" s="22">
        <v>9</v>
      </c>
      <c r="L19" s="22">
        <v>15</v>
      </c>
      <c r="M19" s="22">
        <v>12</v>
      </c>
      <c r="N19" s="22">
        <v>17</v>
      </c>
      <c r="O19" s="22">
        <v>18</v>
      </c>
      <c r="P19" s="22">
        <v>12</v>
      </c>
      <c r="Q19" s="22">
        <v>14</v>
      </c>
      <c r="R19" s="18">
        <f t="shared" si="1"/>
        <v>210</v>
      </c>
    </row>
    <row r="20" spans="1:18" s="26" customFormat="1" ht="16" customHeight="1" x14ac:dyDescent="0.2">
      <c r="A20" s="22">
        <v>17</v>
      </c>
      <c r="B20" s="15" t="s">
        <v>13</v>
      </c>
      <c r="C20" s="16" t="s">
        <v>10</v>
      </c>
      <c r="D20" s="16"/>
      <c r="E20" s="17">
        <v>28</v>
      </c>
      <c r="F20" s="17">
        <v>29</v>
      </c>
      <c r="G20" s="17">
        <v>22</v>
      </c>
      <c r="H20" s="17">
        <v>35</v>
      </c>
      <c r="I20" s="17">
        <v>18</v>
      </c>
      <c r="J20" s="17">
        <v>26</v>
      </c>
      <c r="K20" s="22">
        <v>24</v>
      </c>
      <c r="L20" s="17">
        <v>24</v>
      </c>
      <c r="M20" s="17">
        <v>14</v>
      </c>
      <c r="N20" s="17">
        <v>12</v>
      </c>
      <c r="O20" s="17">
        <v>13</v>
      </c>
      <c r="P20" s="17">
        <v>24</v>
      </c>
      <c r="Q20" s="17">
        <v>24</v>
      </c>
      <c r="R20" s="18">
        <f t="shared" si="1"/>
        <v>229</v>
      </c>
    </row>
    <row r="21" spans="1:18" s="26" customFormat="1" ht="16" customHeight="1" x14ac:dyDescent="0.2">
      <c r="A21" s="22">
        <v>18</v>
      </c>
      <c r="B21" s="23" t="s">
        <v>37</v>
      </c>
      <c r="C21" s="22" t="s">
        <v>10</v>
      </c>
      <c r="D21" s="22"/>
      <c r="E21" s="22">
        <v>7</v>
      </c>
      <c r="F21" s="22">
        <v>12</v>
      </c>
      <c r="G21" s="22">
        <v>17</v>
      </c>
      <c r="H21" s="22">
        <v>29</v>
      </c>
      <c r="I21" s="22">
        <v>27</v>
      </c>
      <c r="J21" s="22">
        <v>29</v>
      </c>
      <c r="K21" s="22">
        <v>24</v>
      </c>
      <c r="L21" s="22">
        <v>24</v>
      </c>
      <c r="M21" s="22">
        <v>24</v>
      </c>
      <c r="N21" s="22">
        <v>24</v>
      </c>
      <c r="O21" s="22">
        <v>24</v>
      </c>
      <c r="P21" s="22">
        <v>24</v>
      </c>
      <c r="Q21" s="22">
        <v>24</v>
      </c>
      <c r="R21" s="18">
        <f t="shared" si="1"/>
        <v>231</v>
      </c>
    </row>
    <row r="22" spans="1:18" s="21" customFormat="1" ht="16" customHeight="1" x14ac:dyDescent="0.2">
      <c r="A22" s="22">
        <v>19</v>
      </c>
      <c r="B22" s="23" t="s">
        <v>26</v>
      </c>
      <c r="C22" s="16" t="s">
        <v>8</v>
      </c>
      <c r="D22" s="16" t="s">
        <v>11</v>
      </c>
      <c r="E22" s="22">
        <v>34</v>
      </c>
      <c r="F22" s="22">
        <v>44</v>
      </c>
      <c r="G22" s="22">
        <v>30</v>
      </c>
      <c r="H22" s="22">
        <v>25</v>
      </c>
      <c r="I22" s="22">
        <v>30</v>
      </c>
      <c r="J22" s="22">
        <v>23</v>
      </c>
      <c r="K22" s="22">
        <v>19</v>
      </c>
      <c r="L22" s="22">
        <v>18</v>
      </c>
      <c r="M22" s="22">
        <v>20</v>
      </c>
      <c r="N22" s="22">
        <v>20</v>
      </c>
      <c r="O22" s="22">
        <v>16</v>
      </c>
      <c r="P22" s="22">
        <v>17</v>
      </c>
      <c r="Q22" s="22">
        <v>20</v>
      </c>
      <c r="R22" s="18">
        <f t="shared" si="1"/>
        <v>238</v>
      </c>
    </row>
    <row r="23" spans="1:18" s="21" customFormat="1" ht="14" customHeight="1" x14ac:dyDescent="0.2">
      <c r="A23" s="22">
        <v>20</v>
      </c>
      <c r="B23" s="23" t="s">
        <v>27</v>
      </c>
      <c r="C23" s="16" t="s">
        <v>10</v>
      </c>
      <c r="D23" s="22"/>
      <c r="E23" s="22">
        <v>36</v>
      </c>
      <c r="F23" s="22">
        <v>35</v>
      </c>
      <c r="G23" s="22">
        <v>35</v>
      </c>
      <c r="H23" s="22">
        <v>44</v>
      </c>
      <c r="I23" s="22">
        <v>44</v>
      </c>
      <c r="J23" s="22">
        <v>44</v>
      </c>
      <c r="K23" s="22">
        <v>15</v>
      </c>
      <c r="L23" s="17">
        <v>13</v>
      </c>
      <c r="M23" s="17">
        <v>16</v>
      </c>
      <c r="N23" s="17">
        <v>19</v>
      </c>
      <c r="O23" s="17">
        <v>22</v>
      </c>
      <c r="P23" s="17">
        <v>15</v>
      </c>
      <c r="Q23" s="17">
        <v>16</v>
      </c>
      <c r="R23" s="18">
        <f t="shared" si="1"/>
        <v>266</v>
      </c>
    </row>
    <row r="24" spans="1:18" s="21" customFormat="1" ht="14" customHeight="1" x14ac:dyDescent="0.2">
      <c r="A24" s="22">
        <v>21</v>
      </c>
      <c r="B24" s="23" t="s">
        <v>19</v>
      </c>
      <c r="C24" s="16" t="s">
        <v>10</v>
      </c>
      <c r="D24" s="22"/>
      <c r="E24" s="22">
        <v>17</v>
      </c>
      <c r="F24" s="22">
        <v>31</v>
      </c>
      <c r="G24" s="22">
        <v>36</v>
      </c>
      <c r="H24" s="22">
        <v>44</v>
      </c>
      <c r="I24" s="22">
        <v>44</v>
      </c>
      <c r="J24" s="22">
        <v>44</v>
      </c>
      <c r="K24" s="22">
        <v>20</v>
      </c>
      <c r="L24" s="22">
        <v>21</v>
      </c>
      <c r="M24" s="22">
        <v>19</v>
      </c>
      <c r="N24" s="22">
        <v>22</v>
      </c>
      <c r="O24" s="22">
        <v>21</v>
      </c>
      <c r="P24" s="22">
        <v>21</v>
      </c>
      <c r="Q24" s="22">
        <v>18</v>
      </c>
      <c r="R24" s="18">
        <f t="shared" si="1"/>
        <v>270</v>
      </c>
    </row>
    <row r="25" spans="1:18" s="21" customFormat="1" ht="14" customHeight="1" x14ac:dyDescent="0.2">
      <c r="A25" s="22">
        <v>22</v>
      </c>
      <c r="B25" s="23" t="s">
        <v>28</v>
      </c>
      <c r="C25" s="16" t="s">
        <v>10</v>
      </c>
      <c r="D25" s="22"/>
      <c r="E25" s="22">
        <v>11</v>
      </c>
      <c r="F25" s="22">
        <v>26</v>
      </c>
      <c r="G25" s="22">
        <v>31</v>
      </c>
      <c r="H25" s="22">
        <v>44</v>
      </c>
      <c r="I25" s="22">
        <v>44</v>
      </c>
      <c r="J25" s="22">
        <v>44</v>
      </c>
      <c r="K25" s="22">
        <v>24</v>
      </c>
      <c r="L25" s="22">
        <v>24</v>
      </c>
      <c r="M25" s="22">
        <v>24</v>
      </c>
      <c r="N25" s="22">
        <v>24</v>
      </c>
      <c r="O25" s="22">
        <v>24</v>
      </c>
      <c r="P25" s="22">
        <v>24</v>
      </c>
      <c r="Q25" s="22">
        <v>24</v>
      </c>
      <c r="R25" s="18">
        <f t="shared" si="1"/>
        <v>280</v>
      </c>
    </row>
    <row r="26" spans="1:18" s="21" customFormat="1" ht="14" customHeight="1" x14ac:dyDescent="0.2">
      <c r="A26" s="22">
        <v>23</v>
      </c>
      <c r="B26" s="23" t="s">
        <v>42</v>
      </c>
      <c r="C26" s="22" t="s">
        <v>8</v>
      </c>
      <c r="D26" s="22"/>
      <c r="E26" s="22">
        <v>29</v>
      </c>
      <c r="F26" s="22">
        <v>39</v>
      </c>
      <c r="G26" s="22">
        <v>39</v>
      </c>
      <c r="H26" s="22">
        <v>28</v>
      </c>
      <c r="I26" s="22">
        <v>33</v>
      </c>
      <c r="J26" s="22">
        <v>31</v>
      </c>
      <c r="K26" s="22">
        <v>24</v>
      </c>
      <c r="L26" s="22">
        <v>24</v>
      </c>
      <c r="M26" s="22">
        <v>24</v>
      </c>
      <c r="N26" s="22">
        <v>24</v>
      </c>
      <c r="O26" s="22">
        <v>24</v>
      </c>
      <c r="P26" s="22">
        <v>24</v>
      </c>
      <c r="Q26" s="22">
        <v>24</v>
      </c>
      <c r="R26" s="18">
        <f t="shared" si="1"/>
        <v>289</v>
      </c>
    </row>
    <row r="27" spans="1:18" s="21" customFormat="1" ht="14" customHeight="1" x14ac:dyDescent="0.2">
      <c r="A27" s="22">
        <v>24</v>
      </c>
      <c r="B27" s="23" t="s">
        <v>29</v>
      </c>
      <c r="C27" s="16" t="s">
        <v>10</v>
      </c>
      <c r="D27" s="22"/>
      <c r="E27" s="22">
        <v>35</v>
      </c>
      <c r="F27" s="22">
        <v>22</v>
      </c>
      <c r="G27" s="22">
        <v>32</v>
      </c>
      <c r="H27" s="22">
        <v>34</v>
      </c>
      <c r="I27" s="22">
        <v>35</v>
      </c>
      <c r="J27" s="22">
        <v>36</v>
      </c>
      <c r="K27" s="22">
        <v>24</v>
      </c>
      <c r="L27" s="22">
        <v>24</v>
      </c>
      <c r="M27" s="22">
        <v>24</v>
      </c>
      <c r="N27" s="22">
        <v>24</v>
      </c>
      <c r="O27" s="22">
        <v>24</v>
      </c>
      <c r="P27" s="22">
        <v>24</v>
      </c>
      <c r="Q27" s="22">
        <v>24</v>
      </c>
      <c r="R27" s="18">
        <f t="shared" si="1"/>
        <v>291</v>
      </c>
    </row>
    <row r="28" spans="1:18" s="21" customFormat="1" ht="14" customHeight="1" x14ac:dyDescent="0.2">
      <c r="A28" s="22">
        <v>25</v>
      </c>
      <c r="B28" s="23" t="s">
        <v>30</v>
      </c>
      <c r="C28" s="16" t="s">
        <v>10</v>
      </c>
      <c r="D28" s="22"/>
      <c r="E28" s="22">
        <v>38</v>
      </c>
      <c r="F28" s="22">
        <v>40</v>
      </c>
      <c r="G28" s="22">
        <v>37</v>
      </c>
      <c r="H28" s="22">
        <v>37</v>
      </c>
      <c r="I28" s="22">
        <v>44</v>
      </c>
      <c r="J28" s="22">
        <v>44</v>
      </c>
      <c r="K28" s="22">
        <v>21</v>
      </c>
      <c r="L28" s="17">
        <v>20</v>
      </c>
      <c r="M28" s="17">
        <v>15</v>
      </c>
      <c r="N28" s="17">
        <v>23</v>
      </c>
      <c r="O28" s="17">
        <v>23</v>
      </c>
      <c r="P28" s="17">
        <v>22</v>
      </c>
      <c r="Q28" s="17">
        <v>21</v>
      </c>
      <c r="R28" s="18">
        <f t="shared" si="1"/>
        <v>297</v>
      </c>
    </row>
    <row r="29" spans="1:18" s="21" customFormat="1" ht="14" customHeight="1" x14ac:dyDescent="0.2">
      <c r="A29" s="22">
        <v>26</v>
      </c>
      <c r="B29" s="23" t="s">
        <v>43</v>
      </c>
      <c r="C29" s="22" t="s">
        <v>10</v>
      </c>
      <c r="D29" s="22"/>
      <c r="E29" s="22">
        <v>32</v>
      </c>
      <c r="F29" s="22">
        <v>38</v>
      </c>
      <c r="G29" s="22">
        <v>34</v>
      </c>
      <c r="H29" s="22">
        <v>44</v>
      </c>
      <c r="I29" s="22">
        <v>44</v>
      </c>
      <c r="J29" s="22">
        <v>44</v>
      </c>
      <c r="K29" s="22">
        <v>24</v>
      </c>
      <c r="L29" s="22">
        <v>24</v>
      </c>
      <c r="M29" s="22">
        <v>24</v>
      </c>
      <c r="N29" s="22">
        <v>24</v>
      </c>
      <c r="O29" s="22">
        <v>24</v>
      </c>
      <c r="P29" s="22">
        <v>24</v>
      </c>
      <c r="Q29" s="22">
        <v>24</v>
      </c>
      <c r="R29" s="18">
        <f t="shared" si="1"/>
        <v>316</v>
      </c>
    </row>
    <row r="30" spans="1:18" s="21" customFormat="1" ht="14" customHeight="1" x14ac:dyDescent="0.2">
      <c r="A30" s="22">
        <v>27</v>
      </c>
      <c r="B30" s="23" t="s">
        <v>32</v>
      </c>
      <c r="C30" s="16" t="s">
        <v>10</v>
      </c>
      <c r="D30" s="22"/>
      <c r="E30" s="22">
        <v>44</v>
      </c>
      <c r="F30" s="22">
        <v>44</v>
      </c>
      <c r="G30" s="22">
        <v>44</v>
      </c>
      <c r="H30" s="22">
        <v>44</v>
      </c>
      <c r="I30" s="22">
        <v>44</v>
      </c>
      <c r="J30" s="22">
        <v>44</v>
      </c>
      <c r="K30" s="22">
        <v>24</v>
      </c>
      <c r="L30" s="22">
        <v>24</v>
      </c>
      <c r="M30" s="22">
        <v>17</v>
      </c>
      <c r="N30" s="22">
        <v>21</v>
      </c>
      <c r="O30" s="22">
        <v>20</v>
      </c>
      <c r="P30" s="22">
        <v>20</v>
      </c>
      <c r="Q30" s="22">
        <v>19</v>
      </c>
      <c r="R30" s="18">
        <f t="shared" si="1"/>
        <v>321</v>
      </c>
    </row>
    <row r="31" spans="1:18" s="21" customFormat="1" ht="14" customHeight="1" x14ac:dyDescent="0.2">
      <c r="A31" s="22">
        <v>28</v>
      </c>
      <c r="B31" s="23" t="s">
        <v>31</v>
      </c>
      <c r="C31" s="16" t="s">
        <v>10</v>
      </c>
      <c r="D31" s="22"/>
      <c r="E31" s="22">
        <v>39</v>
      </c>
      <c r="F31" s="22">
        <v>41</v>
      </c>
      <c r="G31" s="22">
        <v>43</v>
      </c>
      <c r="H31" s="22">
        <v>44</v>
      </c>
      <c r="I31" s="22">
        <v>44</v>
      </c>
      <c r="J31" s="22">
        <v>44</v>
      </c>
      <c r="K31" s="22">
        <v>24</v>
      </c>
      <c r="L31" s="22">
        <v>24</v>
      </c>
      <c r="M31" s="22">
        <v>24</v>
      </c>
      <c r="N31" s="22">
        <v>24</v>
      </c>
      <c r="O31" s="22">
        <v>24</v>
      </c>
      <c r="P31" s="22">
        <v>24</v>
      </c>
      <c r="Q31" s="22">
        <v>24</v>
      </c>
      <c r="R31" s="18">
        <f t="shared" si="1"/>
        <v>335</v>
      </c>
    </row>
  </sheetData>
  <sortState xmlns:xlrd2="http://schemas.microsoft.com/office/spreadsheetml/2017/richdata2" ref="B5:R31">
    <sortCondition ref="R5:R31"/>
  </sortState>
  <mergeCells count="1">
    <mergeCell ref="B1:V1"/>
  </mergeCells>
  <conditionalFormatting sqref="R2:R3">
    <cfRule type="cellIs" dxfId="0" priority="1" stopIfTrue="1" operator="lessThan">
      <formula>0</formula>
    </cfRule>
  </conditionalFormatting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workbookViewId="0"/>
  </sheetViews>
  <sheetFormatPr baseColWidth="10" defaultColWidth="10" defaultRowHeight="13" customHeight="1" x14ac:dyDescent="0.15"/>
  <cols>
    <col min="1" max="1" width="10" customWidth="1"/>
  </cols>
  <sheetData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Tussenstand ILCA 4 Voorjaarsran</vt:lpstr>
      <vt:lpstr>Werkblad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Bos</cp:lastModifiedBy>
  <cp:lastPrinted>2025-09-22T12:15:32Z</cp:lastPrinted>
  <dcterms:created xsi:type="dcterms:W3CDTF">2022-05-25T10:33:55Z</dcterms:created>
  <dcterms:modified xsi:type="dcterms:W3CDTF">2025-10-06T19:24:42Z</dcterms:modified>
</cp:coreProperties>
</file>